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MWTWJM" sheetId="1" state="hidden" r:id="rId1"/>
    <sheet name="小学" sheetId="2" r:id="rId2"/>
    <sheet name="中学" sheetId="3" r:id="rId3"/>
  </sheets>
  <definedNames>
    <definedName name="_xlnm._FilterDatabase" localSheetId="1" hidden="1">小学!$A$1:$C$34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<sst xmlns="http://schemas.openxmlformats.org/spreadsheetml/2006/main" count="64" uniqueCount="58">
  <si>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学校</t>
  </si>
  <si>
    <t>下学期预计招生学生数</t>
  </si>
  <si>
    <t>实际一年级人数</t>
  </si>
  <si>
    <t>蒙</t>
  </si>
  <si>
    <t>汉</t>
  </si>
  <si>
    <t>一小</t>
  </si>
  <si>
    <t>二小</t>
  </si>
  <si>
    <t>三小</t>
  </si>
  <si>
    <t>四小</t>
  </si>
  <si>
    <t>五小</t>
  </si>
  <si>
    <t>六小</t>
  </si>
  <si>
    <t>七小</t>
  </si>
  <si>
    <t>八小</t>
  </si>
  <si>
    <t>九小</t>
  </si>
  <si>
    <t>罕达罕</t>
  </si>
  <si>
    <t>图牧吉</t>
  </si>
  <si>
    <t>小城子
（含青山）</t>
  </si>
  <si>
    <t>好力保</t>
  </si>
  <si>
    <t>努文木仁</t>
  </si>
  <si>
    <t>新林</t>
  </si>
  <si>
    <t>巴彦扎拉嘎</t>
  </si>
  <si>
    <t>巴达尔胡农场</t>
  </si>
  <si>
    <t>巴岱</t>
  </si>
  <si>
    <t>巴彦高勒</t>
  </si>
  <si>
    <t>60</t>
  </si>
  <si>
    <t>五家户</t>
  </si>
  <si>
    <t>二龙山</t>
  </si>
  <si>
    <t>乌塔其小学</t>
  </si>
  <si>
    <t>绰勒</t>
  </si>
  <si>
    <t>宝力根花</t>
  </si>
  <si>
    <t>胡尔勒</t>
  </si>
  <si>
    <t>呼格吉勒图</t>
  </si>
  <si>
    <t>巴达尔胡</t>
  </si>
  <si>
    <t>巴彦乌兰</t>
  </si>
  <si>
    <t>阿拉达尔吐</t>
  </si>
  <si>
    <t>巴彦小学</t>
  </si>
  <si>
    <t>阿尔本格勒</t>
  </si>
  <si>
    <t>总计</t>
  </si>
  <si>
    <t>类别</t>
  </si>
  <si>
    <t>下学期预计招生人数</t>
  </si>
  <si>
    <t>高中</t>
  </si>
  <si>
    <t>一中</t>
  </si>
  <si>
    <t>二中</t>
  </si>
  <si>
    <t>三中（高中部）</t>
  </si>
  <si>
    <t>合计</t>
  </si>
  <si>
    <t>职高</t>
  </si>
  <si>
    <t>高中合计</t>
  </si>
  <si>
    <t>初中</t>
  </si>
  <si>
    <t>一中（初中部）</t>
  </si>
  <si>
    <t>三中</t>
  </si>
  <si>
    <t>四中</t>
  </si>
  <si>
    <t>五中</t>
  </si>
  <si>
    <t>七中</t>
  </si>
  <si>
    <t>汉授合计</t>
  </si>
  <si>
    <t>二中（初中部）</t>
  </si>
  <si>
    <t>六中</t>
  </si>
  <si>
    <t>蒙授合计</t>
  </si>
  <si>
    <t>初中合计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</si>
</sst>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_ "/>
  </numFmts>
  <fonts count="27"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2" borderId="1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15" applyNumberFormat="0" applyAlignment="0" applyProtection="0"/>
    <xf numFmtId="0" fontId="17" fillId="4" borderId="16" applyNumberFormat="0" applyAlignment="0" applyProtection="0"/>
    <xf numFmtId="0" fontId="18" fillId="4" borderId="15" applyNumberFormat="0" applyAlignment="0" applyProtection="0"/>
    <xf numFmtId="0" fontId="19" fillId="5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49" fontId="6" fillId="0" borderId="9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I9" sqref="I9"/>
    </sheetView>
  </sheetViews>
  <sheetFormatPr defaultColWidth="10.5" defaultRowHeight="12" outlineLevelCol="4"/>
  <cols>
    <col min="1" max="3" width="10.5" style="17" customWidth="1"/>
    <col min="4" max="16384" width="10.5" style="18" customWidth="1"/>
  </cols>
  <sheetData>
    <row r="1" ht="45" customHeight="1" spans="1:5">
      <c r="A1" s="19" t="s">
        <v>0</v>
      </c>
      <c r="B1" s="20" t="s">
        <v>1</v>
      </c>
      <c r="C1" s="21"/>
      <c r="D1" s="22" t="s">
        <v>2</v>
      </c>
      <c r="E1" s="23"/>
    </row>
    <row r="2" ht="27" customHeight="1" spans="1:5">
      <c r="A2" s="19"/>
      <c r="B2" s="24" t="s">
        <v>3</v>
      </c>
      <c r="C2" s="25" t="s">
        <v>4</v>
      </c>
      <c r="D2" s="26" t="s">
        <v>3</v>
      </c>
      <c r="E2" s="27" t="s">
        <v>4</v>
      </c>
    </row>
    <row r="3" ht="15.75" customHeight="1" spans="1:5">
      <c r="A3" s="28" t="s">
        <v>5</v>
      </c>
      <c r="B3" s="29"/>
      <c r="C3" s="29">
        <v>225</v>
      </c>
      <c r="D3" s="30"/>
      <c r="E3" s="31">
        <v>238</v>
      </c>
    </row>
    <row r="4" ht="15.75" customHeight="1" spans="1:5">
      <c r="A4" s="28" t="s">
        <v>6</v>
      </c>
      <c r="B4" s="29">
        <v>28</v>
      </c>
      <c r="C4" s="29">
        <v>85</v>
      </c>
      <c r="D4" s="30">
        <v>29</v>
      </c>
      <c r="E4" s="31">
        <v>65</v>
      </c>
    </row>
    <row r="5" ht="15.75" customHeight="1" spans="1:5">
      <c r="A5" s="28" t="s">
        <v>7</v>
      </c>
      <c r="B5" s="29"/>
      <c r="C5" s="29">
        <v>225</v>
      </c>
      <c r="D5" s="32"/>
      <c r="E5" s="31">
        <v>218</v>
      </c>
    </row>
    <row r="6" ht="15.75" customHeight="1" spans="1:5">
      <c r="A6" s="28" t="s">
        <v>8</v>
      </c>
      <c r="B6" s="29"/>
      <c r="C6" s="29">
        <v>180</v>
      </c>
      <c r="D6" s="32"/>
      <c r="E6" s="31">
        <v>170</v>
      </c>
    </row>
    <row r="7" ht="15.75" customHeight="1" spans="1:5">
      <c r="A7" s="28" t="s">
        <v>9</v>
      </c>
      <c r="B7" s="29"/>
      <c r="C7" s="29">
        <v>30</v>
      </c>
      <c r="D7" s="32"/>
      <c r="E7" s="31">
        <v>27</v>
      </c>
    </row>
    <row r="8" ht="15.75" customHeight="1" spans="1:5">
      <c r="A8" s="28" t="s">
        <v>10</v>
      </c>
      <c r="B8" s="29">
        <v>0</v>
      </c>
      <c r="C8" s="29">
        <v>0</v>
      </c>
      <c r="D8" s="32"/>
      <c r="E8" s="31"/>
    </row>
    <row r="9" ht="15.75" customHeight="1" spans="1:5">
      <c r="A9" s="33" t="s">
        <v>11</v>
      </c>
      <c r="B9" s="34"/>
      <c r="C9" s="34">
        <v>270</v>
      </c>
      <c r="D9" s="32"/>
      <c r="E9" s="31">
        <v>348</v>
      </c>
    </row>
    <row r="10" ht="15.75" customHeight="1" spans="1:5">
      <c r="A10" s="28" t="s">
        <v>12</v>
      </c>
      <c r="B10" s="29"/>
      <c r="C10" s="29">
        <v>150</v>
      </c>
      <c r="D10" s="32"/>
      <c r="E10" s="31">
        <v>177</v>
      </c>
    </row>
    <row r="11" ht="15.75" customHeight="1" spans="1:5">
      <c r="A11" s="28" t="s">
        <v>13</v>
      </c>
      <c r="B11" s="29"/>
      <c r="C11" s="29">
        <v>80</v>
      </c>
      <c r="D11" s="32"/>
      <c r="E11" s="31">
        <v>44</v>
      </c>
    </row>
    <row r="12" ht="15.75" customHeight="1" spans="1:5">
      <c r="A12" s="28" t="s">
        <v>14</v>
      </c>
      <c r="B12" s="29"/>
      <c r="C12" s="29">
        <v>41</v>
      </c>
      <c r="D12" s="32"/>
      <c r="E12" s="31">
        <v>42</v>
      </c>
    </row>
    <row r="13" ht="15.75" customHeight="1" spans="1:5">
      <c r="A13" s="28" t="s">
        <v>15</v>
      </c>
      <c r="B13" s="29">
        <v>0</v>
      </c>
      <c r="C13" s="29">
        <v>17</v>
      </c>
      <c r="D13" s="32"/>
      <c r="E13" s="31">
        <v>18</v>
      </c>
    </row>
    <row r="14" ht="27" customHeight="1" spans="1:5">
      <c r="A14" s="35" t="s">
        <v>16</v>
      </c>
      <c r="B14" s="34"/>
      <c r="C14" s="34">
        <v>15</v>
      </c>
      <c r="D14" s="32"/>
      <c r="E14" s="31">
        <v>14</v>
      </c>
    </row>
    <row r="15" ht="15.75" customHeight="1" spans="1:5">
      <c r="A15" s="33" t="s">
        <v>17</v>
      </c>
      <c r="B15" s="34"/>
      <c r="C15" s="34">
        <v>40</v>
      </c>
      <c r="D15" s="32"/>
      <c r="E15" s="31">
        <v>32</v>
      </c>
    </row>
    <row r="16" ht="15.75" customHeight="1" spans="1:5">
      <c r="A16" s="33" t="s">
        <v>18</v>
      </c>
      <c r="B16" s="36"/>
      <c r="C16" s="36">
        <v>12</v>
      </c>
      <c r="D16" s="37"/>
      <c r="E16" s="38">
        <v>14</v>
      </c>
    </row>
    <row r="17" ht="15.75" customHeight="1" spans="1:5">
      <c r="A17" s="33" t="s">
        <v>19</v>
      </c>
      <c r="B17" s="34"/>
      <c r="C17" s="34">
        <v>96</v>
      </c>
      <c r="D17" s="32"/>
      <c r="E17" s="31">
        <v>88</v>
      </c>
    </row>
    <row r="18" ht="15.75" customHeight="1" spans="1:5">
      <c r="A18" s="33" t="s">
        <v>20</v>
      </c>
      <c r="B18" s="34"/>
      <c r="C18" s="34">
        <v>18</v>
      </c>
      <c r="D18" s="39"/>
      <c r="E18" s="31">
        <v>21</v>
      </c>
    </row>
    <row r="19" ht="15.75" customHeight="1" spans="1:5">
      <c r="A19" s="33" t="s">
        <v>21</v>
      </c>
      <c r="B19" s="34"/>
      <c r="C19" s="34">
        <v>3</v>
      </c>
      <c r="D19" s="32"/>
      <c r="E19" s="31"/>
    </row>
    <row r="20" ht="15.75" customHeight="1" spans="1:5">
      <c r="A20" s="33" t="s">
        <v>22</v>
      </c>
      <c r="B20" s="34"/>
      <c r="C20" s="34">
        <v>15</v>
      </c>
      <c r="D20" s="32"/>
      <c r="E20" s="31">
        <v>15</v>
      </c>
    </row>
    <row r="21" ht="15.75" customHeight="1" spans="1:5">
      <c r="A21" s="28" t="s">
        <v>23</v>
      </c>
      <c r="B21" s="29"/>
      <c r="C21" s="40" t="s">
        <v>24</v>
      </c>
      <c r="D21" s="32"/>
      <c r="E21" s="31">
        <v>49</v>
      </c>
    </row>
    <row r="22" ht="15.75" customHeight="1" spans="1:5">
      <c r="A22" s="41" t="s">
        <v>25</v>
      </c>
      <c r="B22" s="42"/>
      <c r="C22" s="42">
        <v>20</v>
      </c>
      <c r="D22" s="30"/>
      <c r="E22" s="31">
        <v>16</v>
      </c>
    </row>
    <row r="23" ht="15.75" customHeight="1" spans="1:5">
      <c r="A23" s="43" t="s">
        <v>26</v>
      </c>
      <c r="B23" s="44"/>
      <c r="C23" s="44">
        <v>5</v>
      </c>
      <c r="D23" s="30"/>
      <c r="E23" s="31">
        <v>5</v>
      </c>
    </row>
    <row r="24" ht="15.75" customHeight="1" spans="1:5">
      <c r="A24" s="41" t="s">
        <v>27</v>
      </c>
      <c r="B24" s="42"/>
      <c r="C24" s="42">
        <v>20</v>
      </c>
      <c r="D24" s="30"/>
      <c r="E24" s="31">
        <v>14</v>
      </c>
    </row>
    <row r="25" ht="15.75" customHeight="1" spans="1:5">
      <c r="A25" s="41" t="s">
        <v>28</v>
      </c>
      <c r="B25" s="42">
        <v>15</v>
      </c>
      <c r="C25" s="42"/>
      <c r="D25" s="30">
        <v>0</v>
      </c>
      <c r="E25" s="31">
        <v>14</v>
      </c>
    </row>
    <row r="26" ht="15.75" customHeight="1" spans="1:5">
      <c r="A26" s="41" t="s">
        <v>29</v>
      </c>
      <c r="B26" s="42">
        <v>15</v>
      </c>
      <c r="C26" s="42"/>
      <c r="D26" s="31">
        <v>11</v>
      </c>
      <c r="E26" s="45"/>
    </row>
    <row r="27" ht="15.75" customHeight="1" spans="1:5">
      <c r="A27" s="43" t="s">
        <v>30</v>
      </c>
      <c r="B27" s="42">
        <v>35</v>
      </c>
      <c r="C27" s="42"/>
      <c r="D27" s="31">
        <v>19</v>
      </c>
      <c r="E27" s="45"/>
    </row>
    <row r="28" ht="15.75" customHeight="1" spans="1:5">
      <c r="A28" s="43" t="s">
        <v>31</v>
      </c>
      <c r="B28" s="44">
        <v>20</v>
      </c>
      <c r="C28" s="44"/>
      <c r="D28" s="31">
        <v>21</v>
      </c>
      <c r="E28" s="45"/>
    </row>
    <row r="29" ht="15.75" customHeight="1" spans="1:5">
      <c r="A29" s="41" t="s">
        <v>32</v>
      </c>
      <c r="B29" s="42">
        <v>30</v>
      </c>
      <c r="C29" s="42"/>
      <c r="D29" s="31">
        <v>20</v>
      </c>
      <c r="E29" s="45"/>
    </row>
    <row r="30" ht="15.75" customHeight="1" spans="1:5">
      <c r="A30" s="41" t="s">
        <v>33</v>
      </c>
      <c r="B30" s="42">
        <v>18</v>
      </c>
      <c r="C30" s="42"/>
      <c r="D30" s="31">
        <v>9</v>
      </c>
      <c r="E30" s="45"/>
    </row>
    <row r="31" ht="15.75" customHeight="1" spans="1:5">
      <c r="A31" s="41" t="s">
        <v>34</v>
      </c>
      <c r="B31" s="42">
        <v>34</v>
      </c>
      <c r="C31" s="42"/>
      <c r="D31" s="46">
        <v>30</v>
      </c>
      <c r="E31" s="47"/>
    </row>
    <row r="32" ht="15.75" customHeight="1" spans="1:5">
      <c r="A32" s="41" t="s">
        <v>35</v>
      </c>
      <c r="B32" s="42">
        <v>0</v>
      </c>
      <c r="C32" s="42">
        <v>0</v>
      </c>
      <c r="D32" s="46"/>
      <c r="E32" s="47"/>
    </row>
    <row r="33" ht="15.75" customHeight="1" spans="1:5">
      <c r="A33" s="41" t="s">
        <v>36</v>
      </c>
      <c r="B33" s="42">
        <v>15</v>
      </c>
      <c r="C33" s="42"/>
      <c r="D33" s="46">
        <v>13</v>
      </c>
      <c r="E33" s="47"/>
    </row>
    <row r="34" ht="15.75" customHeight="1" spans="1:5">
      <c r="A34" s="41" t="s">
        <v>37</v>
      </c>
      <c r="B34" s="48">
        <v>210</v>
      </c>
      <c r="C34" s="48">
        <v>1547</v>
      </c>
      <c r="D34" s="49">
        <f>SUM(D3:D33)</f>
        <v>152</v>
      </c>
      <c r="E34" s="49">
        <f>SUM(E3:E33)</f>
        <v>1629</v>
      </c>
    </row>
  </sheetData>
  <mergeCells count="3">
    <mergeCell ref="B1:C1"/>
    <mergeCell ref="D1:E1"/>
    <mergeCell ref="A1:A2"/>
  </mergeCells>
  <printOptions horizontalCentered="1"/>
  <pageMargins left="0.393056" right="0.393056" top="0.196528" bottom="0.432639" header="0.511806" footer="0.51180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4" sqref="F4"/>
    </sheetView>
  </sheetViews>
  <sheetFormatPr defaultColWidth="13.375" defaultRowHeight="13.5" outlineLevelCol="3"/>
  <cols>
    <col min="1" max="1" width="13.375" style="1" customWidth="1"/>
    <col min="2" max="3" width="13.375" style="2" customWidth="1"/>
    <col min="4" max="16384" width="13.375" style="3" customWidth="1"/>
  </cols>
  <sheetData>
    <row r="1" ht="39" customHeight="1" spans="1:4">
      <c r="A1" s="4" t="s">
        <v>38</v>
      </c>
      <c r="B1" s="4" t="s">
        <v>0</v>
      </c>
      <c r="C1" s="5" t="s">
        <v>39</v>
      </c>
      <c r="D1" s="6" t="s">
        <v>2</v>
      </c>
    </row>
    <row r="2" ht="19" customHeight="1" spans="1:4">
      <c r="A2" s="7" t="s">
        <v>40</v>
      </c>
      <c r="B2" s="7" t="s">
        <v>41</v>
      </c>
      <c r="C2" s="8">
        <v>1000</v>
      </c>
      <c r="D2" s="9">
        <v>1008</v>
      </c>
    </row>
    <row r="3" ht="19" customHeight="1" spans="1:4">
      <c r="A3" s="7"/>
      <c r="B3" s="7" t="s">
        <v>42</v>
      </c>
      <c r="C3" s="8">
        <v>495</v>
      </c>
      <c r="D3" s="9">
        <v>498</v>
      </c>
    </row>
    <row r="4" ht="19" customHeight="1" spans="1:4">
      <c r="A4" s="7"/>
      <c r="B4" s="7" t="s">
        <v>43</v>
      </c>
      <c r="C4" s="8">
        <v>0</v>
      </c>
      <c r="D4" s="9">
        <v>0</v>
      </c>
    </row>
    <row r="5" ht="19" customHeight="1" spans="1:4">
      <c r="A5" s="7"/>
      <c r="B5" s="7" t="s">
        <v>44</v>
      </c>
      <c r="C5" s="8">
        <v>1495</v>
      </c>
      <c r="D5" s="6">
        <f>D2+D3+D4</f>
        <v>1506</v>
      </c>
    </row>
    <row r="6" ht="19" customHeight="1" spans="1:4">
      <c r="A6" s="7"/>
      <c r="B6" s="7" t="s">
        <v>45</v>
      </c>
      <c r="C6" s="8">
        <v>500</v>
      </c>
      <c r="D6" s="9">
        <v>863</v>
      </c>
    </row>
    <row r="7" s="1" customFormat="1" ht="19" customHeight="1" spans="1:4">
      <c r="A7" s="7"/>
      <c r="B7" s="7" t="s">
        <v>46</v>
      </c>
      <c r="C7" s="8">
        <v>1995</v>
      </c>
      <c r="D7" s="6">
        <f>D2+D3+D4+D6</f>
        <v>2369</v>
      </c>
    </row>
    <row r="8" ht="19" customHeight="1" spans="1:4">
      <c r="A8" s="7" t="s">
        <v>47</v>
      </c>
      <c r="B8" s="4" t="s">
        <v>48</v>
      </c>
      <c r="C8" s="10">
        <v>0</v>
      </c>
      <c r="D8" s="11">
        <v>0</v>
      </c>
    </row>
    <row r="9" ht="19" customHeight="1" spans="1:4">
      <c r="A9" s="7"/>
      <c r="B9" s="7" t="s">
        <v>49</v>
      </c>
      <c r="C9" s="8">
        <v>600</v>
      </c>
      <c r="D9" s="12">
        <v>917</v>
      </c>
    </row>
    <row r="10" ht="19" customHeight="1" spans="1:4">
      <c r="A10" s="7"/>
      <c r="B10" s="7" t="s">
        <v>50</v>
      </c>
      <c r="C10" s="8">
        <v>600</v>
      </c>
      <c r="D10" s="12">
        <v>814</v>
      </c>
    </row>
    <row r="11" ht="19" customHeight="1" spans="1:4">
      <c r="A11" s="7"/>
      <c r="B11" s="7" t="s">
        <v>51</v>
      </c>
      <c r="C11" s="8">
        <v>500</v>
      </c>
      <c r="D11" s="12">
        <v>413</v>
      </c>
    </row>
    <row r="12" ht="19" customHeight="1" spans="1:4">
      <c r="A12" s="7"/>
      <c r="B12" s="7" t="s">
        <v>52</v>
      </c>
      <c r="C12" s="8">
        <v>700</v>
      </c>
      <c r="D12" s="12">
        <v>469</v>
      </c>
    </row>
    <row r="13" ht="19" customHeight="1" spans="1:4">
      <c r="A13" s="7"/>
      <c r="B13" s="13" t="s">
        <v>53</v>
      </c>
      <c r="C13" s="14">
        <v>2400</v>
      </c>
      <c r="D13" s="15">
        <f>D8+D9+D10+D11+D12</f>
        <v>2613</v>
      </c>
    </row>
    <row r="14" ht="19" customHeight="1" spans="1:4">
      <c r="A14" s="7"/>
      <c r="B14" s="7" t="s">
        <v>54</v>
      </c>
      <c r="C14" s="8">
        <v>0</v>
      </c>
      <c r="D14" s="12">
        <v>0</v>
      </c>
    </row>
    <row r="15" ht="19" customHeight="1" spans="1:4">
      <c r="A15" s="7"/>
      <c r="B15" s="7" t="s">
        <v>55</v>
      </c>
      <c r="C15" s="8">
        <v>800</v>
      </c>
      <c r="D15" s="12">
        <v>814</v>
      </c>
    </row>
    <row r="16" ht="19" customHeight="1" spans="1:4">
      <c r="A16" s="7"/>
      <c r="B16" s="7" t="s">
        <v>30</v>
      </c>
      <c r="C16" s="8">
        <v>35</v>
      </c>
      <c r="D16" s="12">
        <v>0</v>
      </c>
    </row>
    <row r="17" ht="19" customHeight="1" spans="1:4">
      <c r="A17" s="7"/>
      <c r="B17" s="7" t="s">
        <v>32</v>
      </c>
      <c r="C17" s="8">
        <v>30</v>
      </c>
      <c r="D17" s="12">
        <v>0</v>
      </c>
    </row>
    <row r="18" ht="19" customHeight="1" spans="1:4">
      <c r="A18" s="7"/>
      <c r="B18" s="13" t="s">
        <v>56</v>
      </c>
      <c r="C18" s="13">
        <v>865</v>
      </c>
      <c r="D18" s="15">
        <f>D14+D15+D16+D17</f>
        <v>814</v>
      </c>
    </row>
    <row r="19" ht="19" customHeight="1" spans="1:4">
      <c r="A19" s="16"/>
      <c r="B19" s="13" t="s">
        <v>57</v>
      </c>
      <c r="C19" s="13">
        <v>3265</v>
      </c>
      <c r="D19" s="15">
        <f>D13+D18</f>
        <v>3427</v>
      </c>
    </row>
  </sheetData>
  <mergeCells count="2">
    <mergeCell ref="A2:A7"/>
    <mergeCell ref="A8:A19"/>
  </mergeCells>
  <printOptions horizontalCentered="1"/>
  <pageMargins left="0.984028" right="0.984028" top="0.786806" bottom="0.432639" header="0.511806" footer="0.51180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MWTWJM</vt:lpstr>
      <vt:lpstr>小学</vt:lpstr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乐乐</cp:lastModifiedBy>
  <dcterms:created xsi:type="dcterms:W3CDTF">2025-07-16T09:48:00Z</dcterms:created>
  <dcterms:modified xsi:type="dcterms:W3CDTF">2025-09-22T01:49:31Z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773C51C276E44714AA96A8F5D6581D1B_13</vt:lpwstr>
  </property>
  <property fmtid="{D5CDD505-2E9C-101B-9397-08002B2CF9AE}" pid="3" name="KSOProductBuildVer">
    <vt:lpwstr>2052-12.1.0.22529</vt:lpwstr>
  </property>
</Properties>
</file>